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" windowWidth="21075" windowHeight="11055"/>
  </bookViews>
  <sheets>
    <sheet name="меню 24.05" sheetId="5" r:id="rId1"/>
  </sheets>
  <calcPr calcId="145621"/>
</workbook>
</file>

<file path=xl/calcChain.xml><?xml version="1.0" encoding="utf-8"?>
<calcChain xmlns="http://schemas.openxmlformats.org/spreadsheetml/2006/main">
  <c r="P21" i="5" l="1"/>
  <c r="O21" i="5"/>
  <c r="N21" i="5"/>
  <c r="M21" i="5"/>
  <c r="L21" i="5"/>
  <c r="K21" i="5"/>
  <c r="J21" i="5"/>
  <c r="I21" i="5"/>
  <c r="H21" i="5"/>
  <c r="G21" i="5"/>
  <c r="F21" i="5"/>
  <c r="E21" i="5"/>
  <c r="O12" i="5"/>
  <c r="N12" i="5"/>
  <c r="M12" i="5"/>
  <c r="L12" i="5"/>
  <c r="K12" i="5"/>
  <c r="J12" i="5"/>
  <c r="I12" i="5"/>
  <c r="H12" i="5"/>
  <c r="G12" i="5"/>
  <c r="F12" i="5"/>
  <c r="E12" i="5"/>
</calcChain>
</file>

<file path=xl/sharedStrings.xml><?xml version="1.0" encoding="utf-8"?>
<sst xmlns="http://schemas.openxmlformats.org/spreadsheetml/2006/main" count="71" uniqueCount="56">
  <si>
    <t>ООО "Кавалер"</t>
  </si>
  <si>
    <t>М Е Н Ю</t>
  </si>
  <si>
    <t>Наименование</t>
  </si>
  <si>
    <t>Выход, г</t>
  </si>
  <si>
    <t>Технологическая и нормативная документация / сборник рецептур /</t>
  </si>
  <si>
    <t>№№ рецептур или технологической карты</t>
  </si>
  <si>
    <t>Пищевая ценность</t>
  </si>
  <si>
    <t>Витамины</t>
  </si>
  <si>
    <t>Минеральные вещества</t>
  </si>
  <si>
    <t>Белки, г</t>
  </si>
  <si>
    <t>Жиры, г</t>
  </si>
  <si>
    <t>Углеводы, г</t>
  </si>
  <si>
    <t>Энергетическая ценность, ккал</t>
  </si>
  <si>
    <t>В1, мг</t>
  </si>
  <si>
    <t>С, мг</t>
  </si>
  <si>
    <t>А, мг</t>
  </si>
  <si>
    <t>Е, мг</t>
  </si>
  <si>
    <t>Са, мг</t>
  </si>
  <si>
    <t>Р, мг</t>
  </si>
  <si>
    <t>Mg, мг</t>
  </si>
  <si>
    <t>Fe, мг</t>
  </si>
  <si>
    <t>Завтрак</t>
  </si>
  <si>
    <t>Бутерброд с повидлом</t>
  </si>
  <si>
    <t>20/15</t>
  </si>
  <si>
    <t>Батон обогащенный микронутриентами</t>
  </si>
  <si>
    <t>к/к</t>
  </si>
  <si>
    <t>Яблоко свежее</t>
  </si>
  <si>
    <t>ИТОГО:  63,00</t>
  </si>
  <si>
    <t>Обед</t>
  </si>
  <si>
    <t>Хлеб ржано-пшеничный обогащённый микронутриентами</t>
  </si>
  <si>
    <t>Батон нарезной обогащённый</t>
  </si>
  <si>
    <t>Итого за обед: 173,00</t>
  </si>
  <si>
    <t>Директор ООО "Кавалер":</t>
  </si>
  <si>
    <t>Калькулятор:</t>
  </si>
  <si>
    <t>Зав.производством:</t>
  </si>
  <si>
    <t xml:space="preserve">Хлеб ржано-пшеничный обогащенный </t>
  </si>
  <si>
    <t>Обед 173 руб.00 коп.</t>
  </si>
  <si>
    <t xml:space="preserve">Салат витаминный с маслом растительным/1-ый вариант/до 28.02 </t>
  </si>
  <si>
    <t>Чай с сахаром</t>
  </si>
  <si>
    <t>Сок фруктовый</t>
  </si>
  <si>
    <t>ИТОГО за обед:  110,00</t>
  </si>
  <si>
    <t>на 24 мая 2021 г.</t>
  </si>
  <si>
    <t>Каша геркулесовая молочная с маслом слив.</t>
  </si>
  <si>
    <t>Банан свежий</t>
  </si>
  <si>
    <t>Салат овощной с яблоками, яйцом вареным *</t>
  </si>
  <si>
    <t>18/123</t>
  </si>
  <si>
    <t>Суп картофельный с рыбой</t>
  </si>
  <si>
    <t>200/25</t>
  </si>
  <si>
    <t>Печень говяжья, тешеная в соусе сметанном с томатом и луком</t>
  </si>
  <si>
    <t>80/30</t>
  </si>
  <si>
    <t>261/373</t>
  </si>
  <si>
    <t>Макаранные изделия отварные</t>
  </si>
  <si>
    <t>с 01.03 Салат картоф. с морковью,зелёным горошком,маслом растительным.*</t>
  </si>
  <si>
    <t>250/25</t>
  </si>
  <si>
    <t>Печень говяжья,тушёная в соусе сметанном с томатом и луком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</si>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</sst>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4" fillId="0" borderId="0" xfId="0" applyFont="1"/>
    <xf numFmtId="0" fontId="6" fillId="0" borderId="0" xfId="0" applyFont="1" applyBorder="1" applyAlignment="1">
      <alignment horizontal="center"/>
    </xf>
    <xf numFmtId="0" fontId="4" fillId="0" borderId="6" xfId="0" applyFont="1" applyBorder="1" applyAlignment="1"/>
    <xf numFmtId="0" fontId="1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K3" sqref="K3:M3"/>
    </sheetView>
  </sheetViews>
  <sheetFormatPr defaultRowHeight="15" x14ac:dyDescent="0.25"/>
  <cols>
    <col min="1" max="1" width="38.140625" customWidth="1"/>
    <col min="2" max="2" width="6.28515625" customWidth="1"/>
    <col min="3" max="3" width="6.85546875" customWidth="1"/>
    <col min="4" max="4" width="6.5703125" customWidth="1"/>
    <col min="5" max="5" width="6.7109375" customWidth="1"/>
    <col min="6" max="6" width="6.5703125" customWidth="1"/>
    <col min="7" max="7" width="6.7109375" customWidth="1"/>
    <col min="8" max="8" width="7.5703125" customWidth="1"/>
    <col min="9" max="9" width="7.140625" customWidth="1"/>
    <col min="10" max="10" width="6.5703125" customWidth="1"/>
    <col min="11" max="11" width="6.28515625" customWidth="1"/>
    <col min="12" max="12" width="5.85546875" customWidth="1"/>
    <col min="13" max="14" width="7" customWidth="1"/>
    <col min="15" max="15" width="6.85546875" customWidth="1"/>
    <col min="16" max="16" width="6.42578125" customWidth="1"/>
  </cols>
  <sheetData>
    <row r="1" spans="1:16" ht="18" customHeight="1" x14ac:dyDescent="0.3">
      <c r="E1" s="1"/>
      <c r="F1" s="24" t="s">
        <v>0</v>
      </c>
      <c r="G1" s="24"/>
      <c r="H1" s="24"/>
      <c r="I1" s="24"/>
      <c r="J1" s="24"/>
    </row>
    <row r="2" spans="1:16" ht="15.75" customHeight="1" x14ac:dyDescent="0.3">
      <c r="E2" s="1"/>
      <c r="F2" s="25" t="s">
        <v>1</v>
      </c>
      <c r="G2" s="25"/>
      <c r="H2" s="25"/>
      <c r="I2" s="1"/>
      <c r="J2" s="1"/>
    </row>
    <row r="3" spans="1:16" ht="20.25" customHeight="1" x14ac:dyDescent="0.3">
      <c r="E3" s="26" t="s">
        <v>41</v>
      </c>
      <c r="F3" s="26"/>
      <c r="G3" s="26"/>
      <c r="H3" s="26"/>
      <c r="I3" s="26"/>
      <c r="J3" s="1"/>
      <c r="K3" s="26"/>
      <c r="L3" s="26"/>
      <c r="M3" s="26"/>
    </row>
    <row r="4" spans="1:16" ht="21" customHeight="1" x14ac:dyDescent="0.25">
      <c r="A4" s="27" t="s">
        <v>2</v>
      </c>
      <c r="B4" s="27" t="s">
        <v>3</v>
      </c>
      <c r="C4" s="27" t="s">
        <v>4</v>
      </c>
      <c r="D4" s="27" t="s">
        <v>5</v>
      </c>
      <c r="E4" s="17" t="s">
        <v>6</v>
      </c>
      <c r="F4" s="18"/>
      <c r="G4" s="18"/>
      <c r="H4" s="19"/>
      <c r="I4" s="17" t="s">
        <v>7</v>
      </c>
      <c r="J4" s="18"/>
      <c r="K4" s="18"/>
      <c r="L4" s="19"/>
      <c r="M4" s="17" t="s">
        <v>8</v>
      </c>
      <c r="N4" s="18"/>
      <c r="O4" s="18"/>
      <c r="P4" s="19"/>
    </row>
    <row r="5" spans="1:16" ht="48.75" customHeight="1" x14ac:dyDescent="0.25">
      <c r="A5" s="28"/>
      <c r="B5" s="28"/>
      <c r="C5" s="28"/>
      <c r="D5" s="28"/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17</v>
      </c>
      <c r="N5" s="2" t="s">
        <v>18</v>
      </c>
      <c r="O5" s="2" t="s">
        <v>19</v>
      </c>
      <c r="P5" s="2" t="s">
        <v>20</v>
      </c>
    </row>
    <row r="6" spans="1:16" x14ac:dyDescent="0.25">
      <c r="A6" s="20" t="s">
        <v>21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2"/>
    </row>
    <row r="7" spans="1:16" ht="13.5" customHeight="1" x14ac:dyDescent="0.25">
      <c r="A7" s="3" t="s">
        <v>42</v>
      </c>
      <c r="B7" s="4">
        <v>155</v>
      </c>
      <c r="C7" s="4">
        <v>2008</v>
      </c>
      <c r="D7" s="4">
        <v>189</v>
      </c>
      <c r="E7" s="5">
        <v>5.0999999999999996</v>
      </c>
      <c r="F7" s="5">
        <v>6.5</v>
      </c>
      <c r="G7" s="5">
        <v>20.9</v>
      </c>
      <c r="H7" s="5">
        <v>163</v>
      </c>
      <c r="I7" s="6">
        <v>0.1</v>
      </c>
      <c r="J7" s="5">
        <v>1</v>
      </c>
      <c r="K7" s="5">
        <v>0.04</v>
      </c>
      <c r="L7" s="5">
        <v>0.2</v>
      </c>
      <c r="M7" s="5">
        <v>117</v>
      </c>
      <c r="N7" s="5">
        <v>241</v>
      </c>
      <c r="O7" s="5">
        <v>46</v>
      </c>
      <c r="P7" s="5">
        <v>2</v>
      </c>
    </row>
    <row r="8" spans="1:16" ht="12.75" customHeight="1" x14ac:dyDescent="0.25">
      <c r="A8" s="3" t="s">
        <v>22</v>
      </c>
      <c r="B8" s="4" t="s">
        <v>23</v>
      </c>
      <c r="C8" s="4">
        <v>2011</v>
      </c>
      <c r="D8" s="4">
        <v>2</v>
      </c>
      <c r="E8" s="5">
        <v>0.2</v>
      </c>
      <c r="F8" s="5">
        <v>0.87</v>
      </c>
      <c r="G8" s="5">
        <v>12</v>
      </c>
      <c r="H8" s="5">
        <v>132</v>
      </c>
      <c r="I8" s="6">
        <v>0.02</v>
      </c>
      <c r="J8" s="5">
        <v>0.48</v>
      </c>
      <c r="K8" s="5">
        <v>0.03</v>
      </c>
      <c r="L8" s="5">
        <v>0.4</v>
      </c>
      <c r="M8" s="5">
        <v>8</v>
      </c>
      <c r="N8" s="5">
        <v>14</v>
      </c>
      <c r="O8" s="5">
        <v>5</v>
      </c>
      <c r="P8" s="5">
        <v>0.3</v>
      </c>
    </row>
    <row r="9" spans="1:16" ht="11.25" customHeight="1" x14ac:dyDescent="0.25">
      <c r="A9" s="3" t="s">
        <v>38</v>
      </c>
      <c r="B9" s="4">
        <v>200</v>
      </c>
      <c r="C9" s="4">
        <v>2008</v>
      </c>
      <c r="D9" s="4">
        <v>430</v>
      </c>
      <c r="E9" s="5">
        <v>0.2</v>
      </c>
      <c r="F9" s="5">
        <v>0</v>
      </c>
      <c r="G9" s="5">
        <v>15</v>
      </c>
      <c r="H9" s="5">
        <v>60</v>
      </c>
      <c r="I9" s="6">
        <v>0</v>
      </c>
      <c r="J9" s="5">
        <v>0</v>
      </c>
      <c r="K9" s="5">
        <v>0</v>
      </c>
      <c r="L9" s="5">
        <v>0</v>
      </c>
      <c r="M9" s="5">
        <v>5</v>
      </c>
      <c r="N9" s="5">
        <v>8</v>
      </c>
      <c r="O9" s="5">
        <v>4</v>
      </c>
      <c r="P9" s="5">
        <v>1</v>
      </c>
    </row>
    <row r="10" spans="1:16" ht="13.5" customHeight="1" x14ac:dyDescent="0.25">
      <c r="A10" s="3" t="s">
        <v>24</v>
      </c>
      <c r="B10" s="4">
        <v>25</v>
      </c>
      <c r="C10" s="4" t="s">
        <v>25</v>
      </c>
      <c r="D10" s="4" t="s">
        <v>25</v>
      </c>
      <c r="E10" s="5">
        <v>2</v>
      </c>
      <c r="F10" s="5">
        <v>1.1599999999999999</v>
      </c>
      <c r="G10" s="5">
        <v>12.99</v>
      </c>
      <c r="H10" s="5">
        <v>71.89</v>
      </c>
      <c r="I10" s="6">
        <v>0.13</v>
      </c>
      <c r="J10" s="5">
        <v>0</v>
      </c>
      <c r="K10" s="5">
        <v>0</v>
      </c>
      <c r="L10" s="5">
        <v>0.38</v>
      </c>
      <c r="M10" s="5">
        <v>13.75</v>
      </c>
      <c r="N10" s="5">
        <v>0</v>
      </c>
      <c r="O10" s="5">
        <v>0</v>
      </c>
      <c r="P10" s="5">
        <v>0.5</v>
      </c>
    </row>
    <row r="11" spans="1:16" ht="11.25" customHeight="1" x14ac:dyDescent="0.25">
      <c r="A11" s="15" t="s">
        <v>43</v>
      </c>
      <c r="B11" s="16">
        <v>200</v>
      </c>
      <c r="C11" s="4" t="s">
        <v>25</v>
      </c>
      <c r="D11" s="4" t="s">
        <v>25</v>
      </c>
      <c r="E11" s="4">
        <v>3</v>
      </c>
      <c r="F11" s="4">
        <v>1</v>
      </c>
      <c r="G11" s="4">
        <v>42</v>
      </c>
      <c r="H11" s="4">
        <v>192</v>
      </c>
      <c r="I11" s="4">
        <v>0.08</v>
      </c>
      <c r="J11" s="4">
        <v>20</v>
      </c>
      <c r="K11" s="4">
        <v>0</v>
      </c>
      <c r="L11" s="4">
        <v>0.8</v>
      </c>
      <c r="M11" s="4">
        <v>16</v>
      </c>
      <c r="N11" s="4">
        <v>56</v>
      </c>
      <c r="O11" s="4">
        <v>84</v>
      </c>
      <c r="P11" s="4">
        <v>1.2</v>
      </c>
    </row>
    <row r="12" spans="1:16" ht="12.75" customHeight="1" x14ac:dyDescent="0.25">
      <c r="A12" s="7" t="s">
        <v>27</v>
      </c>
      <c r="B12" s="8"/>
      <c r="C12" s="8"/>
      <c r="D12" s="8"/>
      <c r="E12" s="9">
        <f t="shared" ref="E12:O12" si="0">E7+E8+E9+E10+E11</f>
        <v>10.5</v>
      </c>
      <c r="F12" s="9">
        <f t="shared" si="0"/>
        <v>9.5299999999999994</v>
      </c>
      <c r="G12" s="9">
        <f t="shared" si="0"/>
        <v>102.89</v>
      </c>
      <c r="H12" s="9">
        <f t="shared" si="0"/>
        <v>618.89</v>
      </c>
      <c r="I12" s="10">
        <f t="shared" si="0"/>
        <v>0.33</v>
      </c>
      <c r="J12" s="9">
        <f t="shared" si="0"/>
        <v>21.48</v>
      </c>
      <c r="K12" s="9">
        <f t="shared" si="0"/>
        <v>7.0000000000000007E-2</v>
      </c>
      <c r="L12" s="9">
        <f t="shared" si="0"/>
        <v>1.7800000000000002</v>
      </c>
      <c r="M12" s="9">
        <f t="shared" si="0"/>
        <v>159.75</v>
      </c>
      <c r="N12" s="9">
        <f t="shared" si="0"/>
        <v>319</v>
      </c>
      <c r="O12" s="9">
        <f t="shared" si="0"/>
        <v>139</v>
      </c>
      <c r="P12" s="9">
        <v>4</v>
      </c>
    </row>
    <row r="13" spans="1:16" ht="12" customHeight="1" x14ac:dyDescent="0.25">
      <c r="A13" s="20" t="s">
        <v>28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2"/>
    </row>
    <row r="14" spans="1:16" ht="13.5" customHeight="1" x14ac:dyDescent="0.25">
      <c r="A14" s="3" t="s">
        <v>44</v>
      </c>
      <c r="B14" s="4">
        <v>80</v>
      </c>
      <c r="C14" s="4">
        <v>2010</v>
      </c>
      <c r="D14" s="4" t="s">
        <v>45</v>
      </c>
      <c r="E14" s="5">
        <v>2.2999999999999998</v>
      </c>
      <c r="F14" s="5">
        <v>5.9</v>
      </c>
      <c r="G14" s="5">
        <v>4.84</v>
      </c>
      <c r="H14" s="5">
        <v>72.56</v>
      </c>
      <c r="I14" s="6">
        <v>6.6000000000000003E-2</v>
      </c>
      <c r="J14" s="5">
        <v>19.010000000000002</v>
      </c>
      <c r="K14" s="5">
        <v>0.03</v>
      </c>
      <c r="L14" s="5">
        <v>2.34</v>
      </c>
      <c r="M14" s="5">
        <v>20.13</v>
      </c>
      <c r="N14" s="5">
        <v>45.7</v>
      </c>
      <c r="O14" s="5">
        <v>12.33</v>
      </c>
      <c r="P14" s="5">
        <v>0.93</v>
      </c>
    </row>
    <row r="15" spans="1:16" ht="14.25" customHeight="1" x14ac:dyDescent="0.25">
      <c r="A15" s="3" t="s">
        <v>46</v>
      </c>
      <c r="B15" s="4" t="s">
        <v>47</v>
      </c>
      <c r="C15" s="4">
        <v>2008</v>
      </c>
      <c r="D15" s="4">
        <v>92</v>
      </c>
      <c r="E15" s="5">
        <v>7.48</v>
      </c>
      <c r="F15" s="5">
        <v>2.4300000000000002</v>
      </c>
      <c r="G15" s="5">
        <v>15.4</v>
      </c>
      <c r="H15" s="5">
        <v>112.9</v>
      </c>
      <c r="I15" s="5">
        <v>0.13</v>
      </c>
      <c r="J15" s="5">
        <v>0.6</v>
      </c>
      <c r="K15" s="6">
        <v>0.24</v>
      </c>
      <c r="L15" s="5">
        <v>0.72</v>
      </c>
      <c r="M15" s="5">
        <v>15.71</v>
      </c>
      <c r="N15" s="5">
        <v>158.80000000000001</v>
      </c>
      <c r="O15" s="5">
        <v>27.74</v>
      </c>
      <c r="P15" s="6">
        <v>0.57999999999999996</v>
      </c>
    </row>
    <row r="16" spans="1:16" ht="24.75" customHeight="1" x14ac:dyDescent="0.25">
      <c r="A16" s="3" t="s">
        <v>48</v>
      </c>
      <c r="B16" s="4" t="s">
        <v>49</v>
      </c>
      <c r="C16" s="4">
        <v>2008</v>
      </c>
      <c r="D16" s="4" t="s">
        <v>50</v>
      </c>
      <c r="E16" s="5">
        <v>12.35</v>
      </c>
      <c r="F16" s="5">
        <v>12</v>
      </c>
      <c r="G16" s="5">
        <v>25.72</v>
      </c>
      <c r="H16" s="5">
        <v>188.8</v>
      </c>
      <c r="I16" s="5">
        <v>0.2</v>
      </c>
      <c r="J16" s="5">
        <v>4.3499999999999996</v>
      </c>
      <c r="K16" s="5">
        <v>0.12</v>
      </c>
      <c r="L16" s="5">
        <v>2.06</v>
      </c>
      <c r="M16" s="5">
        <v>110.4</v>
      </c>
      <c r="N16" s="5">
        <v>136.22999999999999</v>
      </c>
      <c r="O16" s="5">
        <v>14.18</v>
      </c>
      <c r="P16" s="5">
        <v>0.8</v>
      </c>
    </row>
    <row r="17" spans="1:16" ht="12.75" customHeight="1" x14ac:dyDescent="0.25">
      <c r="A17" s="3" t="s">
        <v>51</v>
      </c>
      <c r="B17" s="4">
        <v>150</v>
      </c>
      <c r="C17" s="4">
        <v>2008</v>
      </c>
      <c r="D17" s="4">
        <v>331</v>
      </c>
      <c r="E17" s="5">
        <v>5.5</v>
      </c>
      <c r="F17" s="5">
        <v>4.8</v>
      </c>
      <c r="G17" s="5">
        <v>31.3</v>
      </c>
      <c r="H17" s="5">
        <v>191</v>
      </c>
      <c r="I17" s="6">
        <v>0.06</v>
      </c>
      <c r="J17" s="5">
        <v>0</v>
      </c>
      <c r="K17" s="5">
        <v>0.03</v>
      </c>
      <c r="L17" s="5">
        <v>0.8</v>
      </c>
      <c r="M17" s="5">
        <v>11</v>
      </c>
      <c r="N17" s="5">
        <v>36</v>
      </c>
      <c r="O17" s="5">
        <v>7</v>
      </c>
      <c r="P17" s="5">
        <v>0.8</v>
      </c>
    </row>
    <row r="18" spans="1:16" ht="11.25" customHeight="1" x14ac:dyDescent="0.25">
      <c r="A18" s="3" t="s">
        <v>39</v>
      </c>
      <c r="B18" s="4">
        <v>200</v>
      </c>
      <c r="C18" s="4">
        <v>2008</v>
      </c>
      <c r="D18" s="4">
        <v>442</v>
      </c>
      <c r="E18" s="5">
        <v>1</v>
      </c>
      <c r="F18" s="5">
        <v>0.2</v>
      </c>
      <c r="G18" s="5">
        <v>19.170000000000002</v>
      </c>
      <c r="H18" s="5">
        <v>92</v>
      </c>
      <c r="I18" s="6">
        <v>0.02</v>
      </c>
      <c r="J18" s="5">
        <v>4</v>
      </c>
      <c r="K18" s="5">
        <v>0</v>
      </c>
      <c r="L18" s="5">
        <v>0</v>
      </c>
      <c r="M18" s="5">
        <v>14</v>
      </c>
      <c r="N18" s="5">
        <v>14</v>
      </c>
      <c r="O18" s="5">
        <v>8</v>
      </c>
      <c r="P18" s="5">
        <v>2.8</v>
      </c>
    </row>
    <row r="19" spans="1:16" ht="13.5" customHeight="1" x14ac:dyDescent="0.25">
      <c r="A19" s="3" t="s">
        <v>35</v>
      </c>
      <c r="B19" s="4">
        <v>40</v>
      </c>
      <c r="C19" s="4" t="s">
        <v>25</v>
      </c>
      <c r="D19" s="4" t="s">
        <v>25</v>
      </c>
      <c r="E19" s="5">
        <v>3.2</v>
      </c>
      <c r="F19" s="5">
        <v>1.7</v>
      </c>
      <c r="G19" s="5">
        <v>20.399999999999999</v>
      </c>
      <c r="H19" s="5">
        <v>92</v>
      </c>
      <c r="I19" s="6">
        <v>0.1</v>
      </c>
      <c r="J19" s="5">
        <v>0</v>
      </c>
      <c r="K19" s="5">
        <v>0</v>
      </c>
      <c r="L19" s="5">
        <v>0</v>
      </c>
      <c r="M19" s="5">
        <v>8.3000000000000007</v>
      </c>
      <c r="N19" s="5">
        <v>40.04</v>
      </c>
      <c r="O19" s="5">
        <v>0</v>
      </c>
      <c r="P19" s="5">
        <v>0.1</v>
      </c>
    </row>
    <row r="20" spans="1:16" ht="13.5" customHeight="1" x14ac:dyDescent="0.25">
      <c r="A20" s="3" t="s">
        <v>24</v>
      </c>
      <c r="B20" s="4">
        <v>25</v>
      </c>
      <c r="C20" s="4" t="s">
        <v>25</v>
      </c>
      <c r="D20" s="4" t="s">
        <v>25</v>
      </c>
      <c r="E20" s="5">
        <v>2</v>
      </c>
      <c r="F20" s="5">
        <v>1.1599999999999999</v>
      </c>
      <c r="G20" s="5">
        <v>12.99</v>
      </c>
      <c r="H20" s="5">
        <v>71.89</v>
      </c>
      <c r="I20" s="6">
        <v>0.13</v>
      </c>
      <c r="J20" s="5">
        <v>0</v>
      </c>
      <c r="K20" s="5">
        <v>0</v>
      </c>
      <c r="L20" s="5">
        <v>0.38</v>
      </c>
      <c r="M20" s="5">
        <v>13.75</v>
      </c>
      <c r="N20" s="5">
        <v>0</v>
      </c>
      <c r="O20" s="5">
        <v>0</v>
      </c>
      <c r="P20" s="5">
        <v>0.5</v>
      </c>
    </row>
    <row r="21" spans="1:16" ht="11.25" customHeight="1" x14ac:dyDescent="0.25">
      <c r="A21" s="7" t="s">
        <v>40</v>
      </c>
      <c r="B21" s="8"/>
      <c r="C21" s="8"/>
      <c r="D21" s="8"/>
      <c r="E21" s="9">
        <f t="shared" ref="E21:P21" si="1">SUM(E14:E20)</f>
        <v>33.83</v>
      </c>
      <c r="F21" s="9">
        <f t="shared" si="1"/>
        <v>28.189999999999998</v>
      </c>
      <c r="G21" s="9">
        <f t="shared" si="1"/>
        <v>129.82000000000002</v>
      </c>
      <c r="H21" s="9">
        <f t="shared" si="1"/>
        <v>821.15</v>
      </c>
      <c r="I21" s="9">
        <f t="shared" si="1"/>
        <v>0.70600000000000007</v>
      </c>
      <c r="J21" s="9">
        <f t="shared" si="1"/>
        <v>27.96</v>
      </c>
      <c r="K21" s="10">
        <f t="shared" si="1"/>
        <v>0.42000000000000004</v>
      </c>
      <c r="L21" s="9">
        <f t="shared" si="1"/>
        <v>6.2999999999999989</v>
      </c>
      <c r="M21" s="9">
        <f t="shared" si="1"/>
        <v>193.29000000000002</v>
      </c>
      <c r="N21" s="9">
        <f t="shared" si="1"/>
        <v>430.77000000000004</v>
      </c>
      <c r="O21" s="9">
        <f t="shared" si="1"/>
        <v>69.25</v>
      </c>
      <c r="P21" s="9">
        <f t="shared" si="1"/>
        <v>6.51</v>
      </c>
    </row>
    <row r="22" spans="1:16" ht="12.75" customHeight="1" x14ac:dyDescent="0.25">
      <c r="A22" s="23" t="s">
        <v>36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</row>
    <row r="23" spans="1:16" ht="26.25" customHeight="1" x14ac:dyDescent="0.25">
      <c r="A23" s="3" t="s">
        <v>37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27.75" customHeight="1" x14ac:dyDescent="0.25">
      <c r="A24" s="3" t="s">
        <v>52</v>
      </c>
      <c r="B24" s="4">
        <v>100</v>
      </c>
      <c r="C24" s="4">
        <v>2008</v>
      </c>
      <c r="D24" s="4">
        <v>41</v>
      </c>
      <c r="E24" s="4">
        <v>1.2</v>
      </c>
      <c r="F24" s="4">
        <v>5.2</v>
      </c>
      <c r="G24" s="4">
        <v>9.5</v>
      </c>
      <c r="H24" s="4">
        <v>90</v>
      </c>
      <c r="I24" s="4">
        <v>0.01</v>
      </c>
      <c r="J24" s="4">
        <v>11</v>
      </c>
      <c r="K24" s="4">
        <v>0.3</v>
      </c>
      <c r="L24" s="4">
        <v>2.2999999999999998</v>
      </c>
      <c r="M24" s="4">
        <v>36</v>
      </c>
      <c r="N24" s="4">
        <v>27</v>
      </c>
      <c r="O24" s="4">
        <v>17</v>
      </c>
      <c r="P24" s="4">
        <v>1</v>
      </c>
    </row>
    <row r="25" spans="1:16" ht="12.75" customHeight="1" x14ac:dyDescent="0.25">
      <c r="A25" s="3" t="s">
        <v>46</v>
      </c>
      <c r="B25" s="4" t="s">
        <v>53</v>
      </c>
      <c r="C25" s="4">
        <v>2008</v>
      </c>
      <c r="D25" s="4">
        <v>92</v>
      </c>
      <c r="E25" s="4">
        <v>10.9</v>
      </c>
      <c r="F25" s="4">
        <v>2.4300000000000002</v>
      </c>
      <c r="G25" s="4">
        <v>35.4</v>
      </c>
      <c r="H25" s="4">
        <v>162.9</v>
      </c>
      <c r="I25" s="4">
        <v>0.13</v>
      </c>
      <c r="J25" s="4">
        <v>1.9</v>
      </c>
      <c r="K25" s="4">
        <v>0.14000000000000001</v>
      </c>
      <c r="L25" s="4">
        <v>0.72</v>
      </c>
      <c r="M25" s="4">
        <v>15.71</v>
      </c>
      <c r="N25" s="4">
        <v>158</v>
      </c>
      <c r="O25" s="4">
        <v>27.74</v>
      </c>
      <c r="P25" s="4">
        <v>0.57999999999999996</v>
      </c>
    </row>
    <row r="26" spans="1:16" ht="25.5" customHeight="1" x14ac:dyDescent="0.25">
      <c r="A26" s="3" t="s">
        <v>54</v>
      </c>
      <c r="B26" s="4">
        <v>100</v>
      </c>
      <c r="C26" s="4">
        <v>2008</v>
      </c>
      <c r="D26" s="4" t="s">
        <v>50</v>
      </c>
      <c r="E26" s="4">
        <v>8.8000000000000007</v>
      </c>
      <c r="F26" s="4">
        <v>12</v>
      </c>
      <c r="G26" s="4">
        <v>12.5</v>
      </c>
      <c r="H26" s="4">
        <v>195.2</v>
      </c>
      <c r="I26" s="4">
        <v>0.17</v>
      </c>
      <c r="J26" s="4">
        <v>3.8</v>
      </c>
      <c r="K26" s="4">
        <v>0.1</v>
      </c>
      <c r="L26" s="4">
        <v>1.8</v>
      </c>
      <c r="M26" s="4">
        <v>196.6</v>
      </c>
      <c r="N26" s="4">
        <v>189.2</v>
      </c>
      <c r="O26" s="4">
        <v>22.4</v>
      </c>
      <c r="P26" s="4">
        <v>0.7</v>
      </c>
    </row>
    <row r="27" spans="1:16" ht="13.5" customHeight="1" x14ac:dyDescent="0.25">
      <c r="A27" s="3" t="s">
        <v>55</v>
      </c>
      <c r="B27" s="4">
        <v>180</v>
      </c>
      <c r="C27" s="4">
        <v>2008</v>
      </c>
      <c r="D27" s="4">
        <v>331</v>
      </c>
      <c r="E27" s="4">
        <v>6.6</v>
      </c>
      <c r="F27" s="4">
        <v>5.76</v>
      </c>
      <c r="G27" s="4">
        <v>37.56</v>
      </c>
      <c r="H27" s="4">
        <v>229.2</v>
      </c>
      <c r="I27" s="4">
        <v>7.1999999999999995E-2</v>
      </c>
      <c r="J27" s="4">
        <v>0</v>
      </c>
      <c r="K27" s="4">
        <v>3.5999999999999997E-2</v>
      </c>
      <c r="L27" s="4">
        <v>0.96</v>
      </c>
      <c r="M27" s="4">
        <v>13.2</v>
      </c>
      <c r="N27" s="4">
        <v>43.2</v>
      </c>
      <c r="O27" s="4">
        <v>8.4</v>
      </c>
      <c r="P27" s="4">
        <v>0.96</v>
      </c>
    </row>
    <row r="28" spans="1:16" ht="15" customHeight="1" x14ac:dyDescent="0.25">
      <c r="A28" s="3" t="s">
        <v>39</v>
      </c>
      <c r="B28" s="4">
        <v>200</v>
      </c>
      <c r="C28" s="4">
        <v>2008</v>
      </c>
      <c r="D28" s="4">
        <v>442</v>
      </c>
      <c r="E28" s="5">
        <v>1</v>
      </c>
      <c r="F28" s="5">
        <v>0.2</v>
      </c>
      <c r="G28" s="5">
        <v>18.170000000000002</v>
      </c>
      <c r="H28" s="5">
        <v>92</v>
      </c>
      <c r="I28" s="6">
        <v>0.02</v>
      </c>
      <c r="J28" s="5">
        <v>4</v>
      </c>
      <c r="K28" s="5">
        <v>0</v>
      </c>
      <c r="L28" s="5">
        <v>0</v>
      </c>
      <c r="M28" s="5">
        <v>14</v>
      </c>
      <c r="N28" s="5">
        <v>14</v>
      </c>
      <c r="O28" s="5">
        <v>8</v>
      </c>
      <c r="P28" s="5">
        <v>2.8</v>
      </c>
    </row>
    <row r="29" spans="1:16" ht="25.5" customHeight="1" x14ac:dyDescent="0.25">
      <c r="A29" s="3" t="s">
        <v>29</v>
      </c>
      <c r="B29" s="4">
        <v>40</v>
      </c>
      <c r="C29" s="4" t="s">
        <v>25</v>
      </c>
      <c r="D29" s="4" t="s">
        <v>25</v>
      </c>
      <c r="E29" s="5">
        <v>3.2</v>
      </c>
      <c r="F29" s="5">
        <v>1.7</v>
      </c>
      <c r="G29" s="5">
        <v>19.399999999999999</v>
      </c>
      <c r="H29" s="5">
        <v>92</v>
      </c>
      <c r="I29" s="6">
        <v>0.1</v>
      </c>
      <c r="J29" s="5">
        <v>0</v>
      </c>
      <c r="K29" s="5">
        <v>0</v>
      </c>
      <c r="L29" s="5">
        <v>0</v>
      </c>
      <c r="M29" s="5">
        <v>8.3000000000000007</v>
      </c>
      <c r="N29" s="5">
        <v>40.04</v>
      </c>
      <c r="O29" s="5">
        <v>0</v>
      </c>
      <c r="P29" s="5">
        <v>0.6</v>
      </c>
    </row>
    <row r="30" spans="1:16" ht="12.75" customHeight="1" x14ac:dyDescent="0.25">
      <c r="A30" s="3" t="s">
        <v>30</v>
      </c>
      <c r="B30" s="4">
        <v>40</v>
      </c>
      <c r="C30" s="4" t="s">
        <v>25</v>
      </c>
      <c r="D30" s="4" t="s">
        <v>25</v>
      </c>
      <c r="E30" s="4">
        <v>3.2</v>
      </c>
      <c r="F30" s="4">
        <v>1.85</v>
      </c>
      <c r="G30" s="4">
        <v>19.78</v>
      </c>
      <c r="H30" s="4">
        <v>115</v>
      </c>
      <c r="I30" s="4">
        <v>0.13</v>
      </c>
      <c r="J30" s="4">
        <v>0</v>
      </c>
      <c r="K30" s="4">
        <v>0</v>
      </c>
      <c r="L30" s="4">
        <v>0.75</v>
      </c>
      <c r="M30" s="4">
        <v>27.5</v>
      </c>
      <c r="N30" s="4">
        <v>0</v>
      </c>
      <c r="O30" s="4">
        <v>0</v>
      </c>
      <c r="P30" s="4">
        <v>0.8</v>
      </c>
    </row>
    <row r="31" spans="1:16" ht="12" customHeight="1" x14ac:dyDescent="0.25">
      <c r="A31" s="15" t="s">
        <v>26</v>
      </c>
      <c r="B31" s="16">
        <v>100</v>
      </c>
      <c r="C31" s="16">
        <v>2011</v>
      </c>
      <c r="D31" s="16">
        <v>338</v>
      </c>
      <c r="E31" s="4">
        <v>0.4</v>
      </c>
      <c r="F31" s="4">
        <v>0.4</v>
      </c>
      <c r="G31" s="4">
        <v>5.8</v>
      </c>
      <c r="H31" s="4">
        <v>44.4</v>
      </c>
      <c r="I31" s="4">
        <v>0.03</v>
      </c>
      <c r="J31" s="4">
        <v>1</v>
      </c>
      <c r="K31" s="4">
        <v>0</v>
      </c>
      <c r="L31" s="4">
        <v>0.2</v>
      </c>
      <c r="M31" s="4">
        <v>16</v>
      </c>
      <c r="N31" s="4">
        <v>11</v>
      </c>
      <c r="O31" s="4">
        <v>9</v>
      </c>
      <c r="P31" s="4">
        <v>2.2000000000000002</v>
      </c>
    </row>
    <row r="32" spans="1:16" ht="13.5" customHeight="1" x14ac:dyDescent="0.25">
      <c r="A32" s="11" t="s">
        <v>31</v>
      </c>
      <c r="B32" s="12"/>
      <c r="C32" s="12"/>
      <c r="D32" s="12"/>
      <c r="E32" s="8">
        <v>35.299999999999997</v>
      </c>
      <c r="F32" s="8">
        <v>29.54</v>
      </c>
      <c r="G32" s="8">
        <v>158.11000000000001</v>
      </c>
      <c r="H32" s="8">
        <v>1020.7</v>
      </c>
      <c r="I32" s="8">
        <v>0.66</v>
      </c>
      <c r="J32" s="8">
        <v>21.7</v>
      </c>
      <c r="K32" s="8">
        <v>0.57999999999999996</v>
      </c>
      <c r="L32" s="8">
        <v>6.73</v>
      </c>
      <c r="M32" s="8">
        <v>327.31</v>
      </c>
      <c r="N32" s="8">
        <v>482.44</v>
      </c>
      <c r="O32" s="8">
        <v>92.54</v>
      </c>
      <c r="P32" s="8">
        <v>9.64</v>
      </c>
    </row>
    <row r="33" spans="1:16" ht="13.5" customHeight="1" x14ac:dyDescent="0.25">
      <c r="A33" s="13" t="s">
        <v>32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x14ac:dyDescent="0.25">
      <c r="A34" s="13" t="s">
        <v>33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13" t="s">
        <v>34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</sheetData>
  <mergeCells count="14">
    <mergeCell ref="M4:P4"/>
    <mergeCell ref="A6:P6"/>
    <mergeCell ref="A13:P13"/>
    <mergeCell ref="A22:P22"/>
    <mergeCell ref="F1:J1"/>
    <mergeCell ref="F2:H2"/>
    <mergeCell ref="E3:I3"/>
    <mergeCell ref="K3:M3"/>
    <mergeCell ref="A4:A5"/>
    <mergeCell ref="B4:B5"/>
    <mergeCell ref="C4:C5"/>
    <mergeCell ref="D4:D5"/>
    <mergeCell ref="E4:H4"/>
    <mergeCell ref="I4:L4"/>
  </mergeCells>
  <pageMargins left="0.19685039370078741" right="0.19685039370078741" top="0.19685039370078741" bottom="0.19685039370078741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24.05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</dc:creator>
  <cp:lastModifiedBy>RGasanoff</cp:lastModifiedBy>
  <dcterms:created xsi:type="dcterms:W3CDTF">2021-05-25T11:00:33Z</dcterms:created>
  <dcterms:modified xsi:type="dcterms:W3CDTF">2021-05-25T14:01:21Z</dcterms:modified>
</cp:coreProperties>
</file>